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 activeTab="1"/>
  </bookViews>
  <sheets>
    <sheet name="Palmas_L. da Confusão" sheetId="3" r:id="rId1"/>
    <sheet name="Paraiso_L. da Confusão" sheetId="4" r:id="rId2"/>
  </sheets>
  <definedNames>
    <definedName name="_xlnm.Print_Area" localSheetId="0">'Palmas_L. da Confusão'!$A$1:$G$29</definedName>
    <definedName name="_xlnm.Print_Area" localSheetId="1">'Paraiso_L. da Confusão'!$A$1:$G$13</definedName>
  </definedNames>
  <calcPr calcId="144525"/>
</workbook>
</file>

<file path=xl/calcChain.xml><?xml version="1.0" encoding="utf-8"?>
<calcChain xmlns="http://schemas.openxmlformats.org/spreadsheetml/2006/main">
  <c r="C29" i="3" l="1"/>
  <c r="D13" i="4"/>
  <c r="C13" i="4"/>
  <c r="D29" i="3" l="1"/>
</calcChain>
</file>

<file path=xl/sharedStrings.xml><?xml version="1.0" encoding="utf-8"?>
<sst xmlns="http://schemas.openxmlformats.org/spreadsheetml/2006/main" count="121" uniqueCount="39">
  <si>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</si>
  <si>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</si>
  <si>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</si>
  <si>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</si>
  <si>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</si>
  <si>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</si>
  <si>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</si>
  <si>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FAVORÁVEL</t>
  </si>
  <si>
    <t>TOTAL</t>
  </si>
  <si>
    <t xml:space="preserve">CIB ORDINÁRIA 06  DE DEZEMBRO DE  2017 - PARECER TÉCNICO 
SOLICITAÇÕES DE REMANEJAMENTO DE TETO FÍSICO E FINANCEIRO 
</t>
  </si>
  <si>
    <t>040101XXXX - Pequenas Cirurgias (MAC)</t>
  </si>
  <si>
    <t>Município - LAGOA DA CONFUSÃO - Modalidade: Ambulatorial</t>
  </si>
  <si>
    <t>LAGOA DA CONFUSÃO</t>
  </si>
  <si>
    <t>021107XXXX - AVALIAÇÕES FONOAUDIOLÓGICAS</t>
  </si>
  <si>
    <t>0301010048 - CONSULTA DE PROFISSIONAIS DE NIVEL SUPERIOR NA ATENÇÃO ESPECIALIZADA (EXCETO MÉDICO) - 2232 - CIRURGIÃO DENTISTA</t>
  </si>
  <si>
    <t>0301010048 - CONSULTA DE PROFISSIONAIS DE NIVEL SUPERIOR NA ATENÇÃO ESPECIALIZADA (EXCETO MÉDICO) - 2234 - FARMACÊUTICO</t>
  </si>
  <si>
    <t>0301010048 - CONSULTA DE PROFISSIONAIS DE NIVEL SUPERIOR NA ATENÇÃO ESPECIALIZADA (EXCETO MÉDICO) - 2235 - ENFERMEIRO</t>
  </si>
  <si>
    <t>0301010048 - CONSULTA DE PROFISSIONAIS DE NIVEL SUPERIOR NA ATENÇÃO ESPECIALIZADA (EXCETO MÉDICO) - 2236 - FISOTERAPEUTA/TERAPEUTA OCUPACIONAL/ORTOPTISTA</t>
  </si>
  <si>
    <t>0301010048 - CONSULTA DE PROFISSIONAIS DE NIVEL SUPERIOR NA ATENÇÃO ESPECIALIZADA (EXCETO MÉDICO) - 2238 - FONOAUDIÓLOGO</t>
  </si>
  <si>
    <t>0301010048 - CONSULTA DE PROFISSIONAIS DE NIVEL SUPERIOR NA ATENÇÃO ESPECIALIZADA (EXCETO MÉDICO) - 2515 - PSICÓLOGO/PSICANALISTA</t>
  </si>
  <si>
    <t>0301010048 - CONSULTA DE PROFISSIONAIS DE NIVEL SUPERIOR NA ATENÇÃO ESPECIALIZADA (EXCETO MÉDICO) - 2516 - ASSISTENTE SOCIAL</t>
  </si>
  <si>
    <t>0301040036 - TERAPIA EM GRUPO - 2515 - PSICÓLOGO/PSICANALISTA</t>
  </si>
  <si>
    <t>0301040036 - TERAPIA EM GRUPO - 2516 - ASSISTENTE SOCIAL</t>
  </si>
  <si>
    <t>0301040044 - TERAPIA INDIVIDUAL - 2238 - FONOAUDIÓLOGO</t>
  </si>
  <si>
    <t>0301040044 - TERAPIA INDIVIDUAL - 2515 - PSICÓLOGO/PSICANALISTA</t>
  </si>
  <si>
    <t>0301040044 - TERAPIA INDIVIDUAL - 2516 - ASSISTENTE SOCIAL</t>
  </si>
  <si>
    <t>0301050000 - Atenção domiciliar</t>
  </si>
  <si>
    <t>0301060029 - ATENDIMENTO DE URGENCIA C/ OBSERVACAO ATE 24 HORAS EM ATENCAO ESPECIALIZADA - 2231 - MÉDICO</t>
  </si>
  <si>
    <t>0301060061 - ATENDIMENTO DE URGENCIA EM ATENCAO ESPECIALIZADA - 2231 - MÉDICO</t>
  </si>
  <si>
    <t>0301060061 - ATENDIMENTO DE URGENCIA EM ATENCAO ESPECIALIZADA - 2232 - CIRURGIÃO DENTISTA</t>
  </si>
  <si>
    <t>0301100012 - ADMINISTRACAO DE MEDICAMENTOS  NA ATENCAO ESPECIALIZADA POR (PACIENTE)</t>
  </si>
  <si>
    <t>0302050000 - Assistência fisioterapêutica nas disfunções musculo esqueleticas (todas as origens)</t>
  </si>
  <si>
    <t>* Os valores dos tetos fisicos/financeiros correspondem ao  valor que estava na Gestão Municipal (PALMAS).</t>
  </si>
  <si>
    <t>PALMAS     (Gestão municipal)</t>
  </si>
  <si>
    <t>LAGOA DA CONFUSÃO      (Gestão Municipal)</t>
  </si>
  <si>
    <t>PARAISO       (Gestão Estadual)</t>
  </si>
  <si>
    <t>LAGOA DA CONFUSÃO    (Gestão Municipal)</t>
  </si>
  <si>
    <t>PARAISO       (Gestão Municipal)</t>
  </si>
  <si>
    <t>* Os valores dos tetos fisicos/financeiros correspondem ao  valor que estava na Gestão Estadual/Municipal (PARAISO).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</si>
</sst>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0" fontId="4" fillId="3" borderId="7" xfId="0" applyFont="1" applyFill="1" applyBorder="1" applyAlignment="1">
      <alignment horizontal="center" vertical="center" wrapText="1"/>
    </xf>
    <xf numFmtId="43" fontId="2" fillId="2" borderId="1" xfId="6" applyFont="1" applyFill="1" applyBorder="1" applyAlignment="1"/>
    <xf numFmtId="43" fontId="2" fillId="2" borderId="0" xfId="6" applyFont="1" applyFill="1" applyBorder="1" applyAlignment="1"/>
    <xf numFmtId="43" fontId="2" fillId="2" borderId="4" xfId="6" applyFont="1" applyFill="1" applyBorder="1" applyAlignment="1"/>
    <xf numFmtId="43" fontId="2" fillId="0" borderId="0" xfId="6" applyFont="1"/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" fontId="3" fillId="0" borderId="7" xfId="0" applyNumberFormat="1" applyFont="1" applyBorder="1" applyAlignment="1">
      <alignment horizontal="center" vertical="center" wrapText="1"/>
    </xf>
    <xf numFmtId="43" fontId="3" fillId="0" borderId="7" xfId="6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vertical="center" wrapText="1"/>
    </xf>
    <xf numFmtId="43" fontId="3" fillId="0" borderId="7" xfId="6" applyFont="1" applyBorder="1" applyAlignment="1">
      <alignment vertical="center" wrapText="1"/>
    </xf>
    <xf numFmtId="1" fontId="4" fillId="0" borderId="7" xfId="0" applyNumberFormat="1" applyFont="1" applyBorder="1" applyAlignment="1">
      <alignment horizontal="center" vertical="center" wrapText="1"/>
    </xf>
    <xf numFmtId="43" fontId="4" fillId="0" borderId="7" xfId="6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9" fontId="4" fillId="0" borderId="7" xfId="11" applyNumberFormat="1" applyFont="1" applyBorder="1" applyAlignment="1">
      <alignment horizontal="left" vertical="center" wrapText="1"/>
    </xf>
    <xf numFmtId="49" fontId="4" fillId="0" borderId="10" xfId="11" applyNumberFormat="1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3" fontId="4" fillId="0" borderId="10" xfId="6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6" fillId="0" borderId="7" xfId="11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2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141" xfId="10"/>
    <cellStyle name="Normal 2" xfId="11"/>
    <cellStyle name="Normal 70" xfId="2"/>
    <cellStyle name="Normal 71" xfId="3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374649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76200"/>
          <a:ext cx="52175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658282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38100"/>
          <a:ext cx="22553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1449917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1037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899584</xdr:colOff>
      <xdr:row>2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080750" cy="1227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840316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1900" y="76200"/>
          <a:ext cx="521123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4</xdr:col>
      <xdr:colOff>203199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67225" y="38100"/>
          <a:ext cx="224366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1471083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19775" y="123825"/>
          <a:ext cx="24786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1174750</xdr:colOff>
      <xdr:row>2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0911416" cy="1227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9"/>
  <sheetViews>
    <sheetView view="pageBreakPreview" topLeftCell="A19" zoomScale="90" zoomScaleNormal="85" zoomScaleSheetLayoutView="90" workbookViewId="0">
      <selection activeCell="J8" sqref="J8"/>
    </sheetView>
  </sheetViews>
  <sheetFormatPr defaultRowHeight="54" customHeight="1" x14ac:dyDescent="0.2"/>
  <cols>
    <col min="1" max="1" width="19.7109375" style="16" customWidth="1"/>
    <col min="2" max="2" width="59.28515625" style="5" customWidth="1"/>
    <col min="3" max="3" width="11.7109375" style="9" customWidth="1"/>
    <col min="4" max="4" width="15.42578125" style="25" customWidth="1"/>
    <col min="5" max="5" width="22.85546875" style="2" customWidth="1"/>
    <col min="6" max="6" width="23.5703125" style="2" customWidth="1"/>
    <col min="7" max="7" width="17.85546875" style="20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 x14ac:dyDescent="0.2">
      <c r="A1" s="13"/>
      <c r="B1" s="10"/>
      <c r="C1" s="6"/>
      <c r="D1" s="22"/>
      <c r="E1" s="1"/>
      <c r="F1" s="1"/>
      <c r="G1" s="17"/>
    </row>
    <row r="2" spans="1:8" ht="42.75" customHeight="1" x14ac:dyDescent="0.2">
      <c r="A2" s="14"/>
      <c r="B2" s="11"/>
      <c r="C2" s="7"/>
      <c r="D2" s="23"/>
      <c r="E2" s="3"/>
      <c r="F2" s="3"/>
      <c r="G2" s="18"/>
    </row>
    <row r="3" spans="1:8" ht="7.5" hidden="1" customHeight="1" x14ac:dyDescent="0.2">
      <c r="A3" s="14"/>
      <c r="B3" s="11"/>
      <c r="C3" s="7"/>
      <c r="D3" s="23"/>
      <c r="E3" s="3"/>
      <c r="F3" s="3"/>
      <c r="G3" s="18"/>
    </row>
    <row r="4" spans="1:8" ht="54" hidden="1" customHeight="1" x14ac:dyDescent="0.2">
      <c r="A4" s="14"/>
      <c r="B4" s="11"/>
      <c r="C4" s="7"/>
      <c r="D4" s="23"/>
      <c r="E4" s="3"/>
      <c r="F4" s="3"/>
      <c r="G4" s="18"/>
    </row>
    <row r="5" spans="1:8" ht="54" hidden="1" customHeight="1" x14ac:dyDescent="0.2">
      <c r="A5" s="15"/>
      <c r="B5" s="12"/>
      <c r="C5" s="8"/>
      <c r="D5" s="24"/>
      <c r="E5" s="4"/>
      <c r="F5" s="4"/>
      <c r="G5" s="19"/>
    </row>
    <row r="6" spans="1:8" ht="56.25" customHeight="1" x14ac:dyDescent="0.2">
      <c r="A6" s="45" t="s">
        <v>9</v>
      </c>
      <c r="B6" s="45"/>
      <c r="C6" s="45"/>
      <c r="D6" s="45"/>
      <c r="E6" s="45"/>
      <c r="F6" s="45"/>
      <c r="G6" s="46"/>
      <c r="H6" s="29"/>
    </row>
    <row r="7" spans="1:8" ht="18" customHeight="1" x14ac:dyDescent="0.25">
      <c r="A7" s="47" t="s">
        <v>11</v>
      </c>
      <c r="B7" s="47"/>
      <c r="C7" s="47"/>
      <c r="D7" s="47"/>
      <c r="E7" s="47"/>
      <c r="F7" s="47"/>
      <c r="G7" s="47"/>
    </row>
    <row r="8" spans="1:8" ht="48.75" customHeight="1" x14ac:dyDescent="0.2">
      <c r="A8" s="26" t="s">
        <v>0</v>
      </c>
      <c r="B8" s="36" t="s">
        <v>1</v>
      </c>
      <c r="C8" s="30" t="s">
        <v>2</v>
      </c>
      <c r="D8" s="31" t="s">
        <v>3</v>
      </c>
      <c r="E8" s="26" t="s">
        <v>4</v>
      </c>
      <c r="F8" s="26" t="s">
        <v>5</v>
      </c>
      <c r="G8" s="28" t="s">
        <v>6</v>
      </c>
    </row>
    <row r="9" spans="1:8" ht="54.75" customHeight="1" x14ac:dyDescent="0.2">
      <c r="A9" s="51" t="s">
        <v>12</v>
      </c>
      <c r="B9" s="38" t="s">
        <v>13</v>
      </c>
      <c r="C9" s="39">
        <v>51</v>
      </c>
      <c r="D9" s="40">
        <v>210.32</v>
      </c>
      <c r="E9" s="41" t="s">
        <v>33</v>
      </c>
      <c r="F9" s="41" t="s">
        <v>34</v>
      </c>
      <c r="G9" s="42" t="s">
        <v>7</v>
      </c>
    </row>
    <row r="10" spans="1:8" ht="57" customHeight="1" x14ac:dyDescent="0.2">
      <c r="A10" s="52"/>
      <c r="B10" s="37" t="s">
        <v>14</v>
      </c>
      <c r="C10" s="34">
        <v>40</v>
      </c>
      <c r="D10" s="35">
        <v>252</v>
      </c>
      <c r="E10" s="27" t="s">
        <v>33</v>
      </c>
      <c r="F10" s="27" t="s">
        <v>34</v>
      </c>
      <c r="G10" s="21" t="s">
        <v>7</v>
      </c>
    </row>
    <row r="11" spans="1:8" ht="54" customHeight="1" x14ac:dyDescent="0.2">
      <c r="A11" s="52"/>
      <c r="B11" s="37" t="s">
        <v>15</v>
      </c>
      <c r="C11" s="34">
        <v>59</v>
      </c>
      <c r="D11" s="35">
        <v>372.96</v>
      </c>
      <c r="E11" s="27" t="s">
        <v>33</v>
      </c>
      <c r="F11" s="27" t="s">
        <v>34</v>
      </c>
      <c r="G11" s="21" t="s">
        <v>7</v>
      </c>
    </row>
    <row r="12" spans="1:8" ht="74.25" customHeight="1" x14ac:dyDescent="0.2">
      <c r="A12" s="52"/>
      <c r="B12" s="37" t="s">
        <v>16</v>
      </c>
      <c r="C12" s="34">
        <v>1649</v>
      </c>
      <c r="D12" s="35">
        <v>10387.44</v>
      </c>
      <c r="E12" s="27" t="s">
        <v>33</v>
      </c>
      <c r="F12" s="27" t="s">
        <v>34</v>
      </c>
      <c r="G12" s="21" t="s">
        <v>7</v>
      </c>
    </row>
    <row r="13" spans="1:8" ht="77.25" customHeight="1" x14ac:dyDescent="0.2">
      <c r="A13" s="52"/>
      <c r="B13" s="37" t="s">
        <v>17</v>
      </c>
      <c r="C13" s="34">
        <v>77</v>
      </c>
      <c r="D13" s="35">
        <v>483.84</v>
      </c>
      <c r="E13" s="27" t="s">
        <v>33</v>
      </c>
      <c r="F13" s="27" t="s">
        <v>34</v>
      </c>
      <c r="G13" s="21" t="s">
        <v>7</v>
      </c>
    </row>
    <row r="14" spans="1:8" ht="75.75" customHeight="1" x14ac:dyDescent="0.2">
      <c r="A14" s="52"/>
      <c r="B14" s="37" t="s">
        <v>18</v>
      </c>
      <c r="C14" s="34">
        <v>50</v>
      </c>
      <c r="D14" s="35">
        <v>317.52</v>
      </c>
      <c r="E14" s="27" t="s">
        <v>33</v>
      </c>
      <c r="F14" s="27" t="s">
        <v>34</v>
      </c>
      <c r="G14" s="21" t="s">
        <v>7</v>
      </c>
    </row>
    <row r="15" spans="1:8" ht="88.5" customHeight="1" x14ac:dyDescent="0.2">
      <c r="A15" s="52"/>
      <c r="B15" s="37" t="s">
        <v>19</v>
      </c>
      <c r="C15" s="34">
        <v>335</v>
      </c>
      <c r="D15" s="35">
        <v>2111.7600000000002</v>
      </c>
      <c r="E15" s="27" t="s">
        <v>33</v>
      </c>
      <c r="F15" s="27" t="s">
        <v>34</v>
      </c>
      <c r="G15" s="21" t="s">
        <v>7</v>
      </c>
    </row>
    <row r="16" spans="1:8" ht="71.25" customHeight="1" x14ac:dyDescent="0.2">
      <c r="A16" s="52"/>
      <c r="B16" s="37" t="s">
        <v>20</v>
      </c>
      <c r="C16" s="34">
        <v>502</v>
      </c>
      <c r="D16" s="35">
        <v>3160.08</v>
      </c>
      <c r="E16" s="27" t="s">
        <v>33</v>
      </c>
      <c r="F16" s="27" t="s">
        <v>34</v>
      </c>
      <c r="G16" s="21" t="s">
        <v>7</v>
      </c>
    </row>
    <row r="17" spans="1:7" ht="54" customHeight="1" x14ac:dyDescent="0.2">
      <c r="A17" s="52" t="s">
        <v>12</v>
      </c>
      <c r="B17" s="37" t="s">
        <v>21</v>
      </c>
      <c r="C17" s="34">
        <v>15</v>
      </c>
      <c r="D17" s="35">
        <v>92.25</v>
      </c>
      <c r="E17" s="27" t="s">
        <v>33</v>
      </c>
      <c r="F17" s="27" t="s">
        <v>34</v>
      </c>
      <c r="G17" s="21" t="s">
        <v>7</v>
      </c>
    </row>
    <row r="18" spans="1:7" ht="56.25" customHeight="1" x14ac:dyDescent="0.2">
      <c r="A18" s="52"/>
      <c r="B18" s="37" t="s">
        <v>22</v>
      </c>
      <c r="C18" s="34">
        <v>37</v>
      </c>
      <c r="D18" s="35">
        <v>227.55</v>
      </c>
      <c r="E18" s="27" t="s">
        <v>33</v>
      </c>
      <c r="F18" s="27" t="s">
        <v>34</v>
      </c>
      <c r="G18" s="21" t="s">
        <v>7</v>
      </c>
    </row>
    <row r="19" spans="1:7" ht="58.5" customHeight="1" x14ac:dyDescent="0.2">
      <c r="A19" s="52"/>
      <c r="B19" s="37" t="s">
        <v>23</v>
      </c>
      <c r="C19" s="34">
        <v>21</v>
      </c>
      <c r="D19" s="35">
        <v>58.45</v>
      </c>
      <c r="E19" s="27" t="s">
        <v>33</v>
      </c>
      <c r="F19" s="27" t="s">
        <v>34</v>
      </c>
      <c r="G19" s="21" t="s">
        <v>7</v>
      </c>
    </row>
    <row r="20" spans="1:7" ht="57" customHeight="1" x14ac:dyDescent="0.2">
      <c r="A20" s="52"/>
      <c r="B20" s="37" t="s">
        <v>24</v>
      </c>
      <c r="C20" s="34">
        <v>14</v>
      </c>
      <c r="D20" s="35">
        <v>38.22</v>
      </c>
      <c r="E20" s="27" t="s">
        <v>33</v>
      </c>
      <c r="F20" s="27" t="s">
        <v>34</v>
      </c>
      <c r="G20" s="21" t="s">
        <v>7</v>
      </c>
    </row>
    <row r="21" spans="1:7" ht="54" customHeight="1" x14ac:dyDescent="0.2">
      <c r="A21" s="52"/>
      <c r="B21" s="37" t="s">
        <v>25</v>
      </c>
      <c r="C21" s="34">
        <v>12</v>
      </c>
      <c r="D21" s="35">
        <v>33.72</v>
      </c>
      <c r="E21" s="27" t="s">
        <v>33</v>
      </c>
      <c r="F21" s="27" t="s">
        <v>34</v>
      </c>
      <c r="G21" s="21" t="s">
        <v>7</v>
      </c>
    </row>
    <row r="22" spans="1:7" ht="53.25" customHeight="1" x14ac:dyDescent="0.2">
      <c r="A22" s="52"/>
      <c r="B22" s="37" t="s">
        <v>26</v>
      </c>
      <c r="C22" s="34">
        <v>124</v>
      </c>
      <c r="D22" s="35">
        <v>2267.96</v>
      </c>
      <c r="E22" s="27" t="s">
        <v>33</v>
      </c>
      <c r="F22" s="27" t="s">
        <v>34</v>
      </c>
      <c r="G22" s="21" t="s">
        <v>7</v>
      </c>
    </row>
    <row r="23" spans="1:7" ht="63" customHeight="1" x14ac:dyDescent="0.2">
      <c r="A23" s="52"/>
      <c r="B23" s="37" t="s">
        <v>27</v>
      </c>
      <c r="C23" s="34">
        <v>462</v>
      </c>
      <c r="D23" s="35">
        <v>5756.15</v>
      </c>
      <c r="E23" s="27" t="s">
        <v>33</v>
      </c>
      <c r="F23" s="27" t="s">
        <v>34</v>
      </c>
      <c r="G23" s="21" t="s">
        <v>7</v>
      </c>
    </row>
    <row r="24" spans="1:7" ht="60.75" customHeight="1" x14ac:dyDescent="0.2">
      <c r="A24" s="52"/>
      <c r="B24" s="37" t="s">
        <v>28</v>
      </c>
      <c r="C24" s="34">
        <v>400</v>
      </c>
      <c r="D24" s="35">
        <v>4400</v>
      </c>
      <c r="E24" s="27" t="s">
        <v>33</v>
      </c>
      <c r="F24" s="27" t="s">
        <v>34</v>
      </c>
      <c r="G24" s="21" t="s">
        <v>7</v>
      </c>
    </row>
    <row r="25" spans="1:7" ht="65.25" customHeight="1" x14ac:dyDescent="0.2">
      <c r="A25" s="52"/>
      <c r="B25" s="37" t="s">
        <v>29</v>
      </c>
      <c r="C25" s="34">
        <v>89</v>
      </c>
      <c r="D25" s="35">
        <v>976.8</v>
      </c>
      <c r="E25" s="27" t="s">
        <v>33</v>
      </c>
      <c r="F25" s="27" t="s">
        <v>34</v>
      </c>
      <c r="G25" s="21" t="s">
        <v>7</v>
      </c>
    </row>
    <row r="26" spans="1:7" ht="59.25" customHeight="1" x14ac:dyDescent="0.2">
      <c r="A26" s="52"/>
      <c r="B26" s="37" t="s">
        <v>30</v>
      </c>
      <c r="C26" s="34">
        <v>26</v>
      </c>
      <c r="D26" s="35">
        <v>16.13</v>
      </c>
      <c r="E26" s="27" t="s">
        <v>33</v>
      </c>
      <c r="F26" s="27" t="s">
        <v>34</v>
      </c>
      <c r="G26" s="21" t="s">
        <v>7</v>
      </c>
    </row>
    <row r="27" spans="1:7" ht="58.5" customHeight="1" x14ac:dyDescent="0.2">
      <c r="A27" s="52"/>
      <c r="B27" s="37" t="s">
        <v>31</v>
      </c>
      <c r="C27" s="34">
        <v>300</v>
      </c>
      <c r="D27" s="35">
        <v>1480.52</v>
      </c>
      <c r="E27" s="27" t="s">
        <v>33</v>
      </c>
      <c r="F27" s="27" t="s">
        <v>34</v>
      </c>
      <c r="G27" s="21" t="s">
        <v>7</v>
      </c>
    </row>
    <row r="28" spans="1:7" ht="42.75" customHeight="1" x14ac:dyDescent="0.2">
      <c r="A28" s="53"/>
      <c r="B28" s="37" t="s">
        <v>10</v>
      </c>
      <c r="C28" s="34">
        <v>25</v>
      </c>
      <c r="D28" s="35">
        <v>547.5</v>
      </c>
      <c r="E28" s="27" t="s">
        <v>33</v>
      </c>
      <c r="F28" s="27" t="s">
        <v>34</v>
      </c>
      <c r="G28" s="21" t="s">
        <v>7</v>
      </c>
    </row>
    <row r="29" spans="1:7" ht="30.75" customHeight="1" x14ac:dyDescent="0.2">
      <c r="A29" s="27"/>
      <c r="B29" s="26" t="s">
        <v>8</v>
      </c>
      <c r="C29" s="30">
        <f>SUM(C9:C28)</f>
        <v>4288</v>
      </c>
      <c r="D29" s="31">
        <f>SUM(D9:D28)</f>
        <v>33191.17</v>
      </c>
      <c r="E29" s="48" t="s">
        <v>32</v>
      </c>
      <c r="F29" s="49"/>
      <c r="G29" s="50"/>
    </row>
  </sheetData>
  <sortState ref="A8:G50">
    <sortCondition ref="E8:E50"/>
  </sortState>
  <mergeCells count="5">
    <mergeCell ref="A6:G6"/>
    <mergeCell ref="A7:G7"/>
    <mergeCell ref="E29:G29"/>
    <mergeCell ref="A9:A16"/>
    <mergeCell ref="A17:A28"/>
  </mergeCells>
  <pageMargins left="0.23622047244094491" right="0.51181102362204722" top="0.31496062992125984" bottom="0.19685039370078741" header="0.31496062992125984" footer="0.15748031496062992"/>
  <pageSetup paperSize="9" scale="71" orientation="landscape" r:id="rId1"/>
  <rowBreaks count="1" manualBreakCount="1">
    <brk id="1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"/>
  <sheetViews>
    <sheetView tabSelected="1" view="pageBreakPreview" zoomScale="90" zoomScaleNormal="85" zoomScaleSheetLayoutView="90" workbookViewId="0">
      <selection activeCell="J10" sqref="J10"/>
    </sheetView>
  </sheetViews>
  <sheetFormatPr defaultRowHeight="54" customHeight="1" x14ac:dyDescent="0.2"/>
  <cols>
    <col min="1" max="1" width="19.7109375" style="16" customWidth="1"/>
    <col min="2" max="2" width="50.85546875" style="5" customWidth="1"/>
    <col min="3" max="3" width="12" style="9" customWidth="1"/>
    <col min="4" max="4" width="15" style="25" customWidth="1"/>
    <col min="5" max="5" width="24.42578125" style="2" customWidth="1"/>
    <col min="6" max="6" width="24" style="2" customWidth="1"/>
    <col min="7" max="7" width="17.85546875" style="20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 x14ac:dyDescent="0.2">
      <c r="A1" s="13"/>
      <c r="B1" s="10"/>
      <c r="C1" s="6"/>
      <c r="D1" s="22"/>
      <c r="E1" s="1"/>
      <c r="F1" s="1"/>
      <c r="G1" s="17"/>
    </row>
    <row r="2" spans="1:8" ht="42.75" customHeight="1" x14ac:dyDescent="0.2">
      <c r="A2" s="14"/>
      <c r="B2" s="11"/>
      <c r="C2" s="7"/>
      <c r="D2" s="23"/>
      <c r="E2" s="3"/>
      <c r="F2" s="3"/>
      <c r="G2" s="18"/>
    </row>
    <row r="3" spans="1:8" ht="7.5" hidden="1" customHeight="1" x14ac:dyDescent="0.2">
      <c r="A3" s="14"/>
      <c r="B3" s="11"/>
      <c r="C3" s="7"/>
      <c r="D3" s="23"/>
      <c r="E3" s="3"/>
      <c r="F3" s="3"/>
      <c r="G3" s="18"/>
    </row>
    <row r="4" spans="1:8" ht="54" hidden="1" customHeight="1" x14ac:dyDescent="0.2">
      <c r="A4" s="14"/>
      <c r="B4" s="11"/>
      <c r="C4" s="7"/>
      <c r="D4" s="23"/>
      <c r="E4" s="3"/>
      <c r="F4" s="3"/>
      <c r="G4" s="18"/>
    </row>
    <row r="5" spans="1:8" ht="54" hidden="1" customHeight="1" x14ac:dyDescent="0.2">
      <c r="A5" s="15"/>
      <c r="B5" s="12"/>
      <c r="C5" s="8"/>
      <c r="D5" s="24"/>
      <c r="E5" s="4"/>
      <c r="F5" s="4"/>
      <c r="G5" s="19"/>
    </row>
    <row r="6" spans="1:8" ht="61.5" customHeight="1" x14ac:dyDescent="0.2">
      <c r="A6" s="45" t="s">
        <v>9</v>
      </c>
      <c r="B6" s="45"/>
      <c r="C6" s="45"/>
      <c r="D6" s="45"/>
      <c r="E6" s="45"/>
      <c r="F6" s="45"/>
      <c r="G6" s="46"/>
      <c r="H6" s="29"/>
    </row>
    <row r="7" spans="1:8" ht="18" customHeight="1" x14ac:dyDescent="0.25">
      <c r="A7" s="47" t="s">
        <v>11</v>
      </c>
      <c r="B7" s="47"/>
      <c r="C7" s="47"/>
      <c r="D7" s="47"/>
      <c r="E7" s="47"/>
      <c r="F7" s="47"/>
      <c r="G7" s="47"/>
    </row>
    <row r="8" spans="1:8" ht="53.25" customHeight="1" x14ac:dyDescent="0.2">
      <c r="A8" s="26" t="s">
        <v>0</v>
      </c>
      <c r="B8" s="26" t="s">
        <v>1</v>
      </c>
      <c r="C8" s="30" t="s">
        <v>2</v>
      </c>
      <c r="D8" s="31" t="s">
        <v>3</v>
      </c>
      <c r="E8" s="26" t="s">
        <v>4</v>
      </c>
      <c r="F8" s="26" t="s">
        <v>5</v>
      </c>
      <c r="G8" s="28" t="s">
        <v>6</v>
      </c>
    </row>
    <row r="9" spans="1:8" ht="56.25" customHeight="1" x14ac:dyDescent="0.2">
      <c r="A9" s="54" t="s">
        <v>12</v>
      </c>
      <c r="B9" s="44" t="s">
        <v>27</v>
      </c>
      <c r="C9" s="34">
        <v>320</v>
      </c>
      <c r="D9" s="35">
        <v>3990.4</v>
      </c>
      <c r="E9" s="27" t="s">
        <v>35</v>
      </c>
      <c r="F9" s="43" t="s">
        <v>36</v>
      </c>
      <c r="G9" s="21" t="s">
        <v>7</v>
      </c>
    </row>
    <row r="10" spans="1:8" ht="57" customHeight="1" x14ac:dyDescent="0.2">
      <c r="A10" s="54"/>
      <c r="B10" s="44" t="s">
        <v>28</v>
      </c>
      <c r="C10" s="34">
        <v>400</v>
      </c>
      <c r="D10" s="35">
        <v>4400</v>
      </c>
      <c r="E10" s="27" t="s">
        <v>35</v>
      </c>
      <c r="F10" s="43" t="s">
        <v>36</v>
      </c>
      <c r="G10" s="21" t="s">
        <v>7</v>
      </c>
    </row>
    <row r="11" spans="1:8" ht="57" customHeight="1" x14ac:dyDescent="0.2">
      <c r="A11" s="54"/>
      <c r="B11" s="44" t="s">
        <v>10</v>
      </c>
      <c r="C11" s="34">
        <v>40</v>
      </c>
      <c r="D11" s="35">
        <v>875.6</v>
      </c>
      <c r="E11" s="27" t="s">
        <v>35</v>
      </c>
      <c r="F11" s="43" t="s">
        <v>36</v>
      </c>
      <c r="G11" s="21" t="s">
        <v>7</v>
      </c>
    </row>
    <row r="12" spans="1:8" ht="57" customHeight="1" x14ac:dyDescent="0.2">
      <c r="A12" s="54"/>
      <c r="B12" s="44" t="s">
        <v>31</v>
      </c>
      <c r="C12" s="34">
        <v>100</v>
      </c>
      <c r="D12" s="35">
        <v>493.51</v>
      </c>
      <c r="E12" s="43" t="s">
        <v>37</v>
      </c>
      <c r="F12" s="43" t="s">
        <v>36</v>
      </c>
      <c r="G12" s="21" t="s">
        <v>7</v>
      </c>
    </row>
    <row r="13" spans="1:8" ht="39.75" customHeight="1" x14ac:dyDescent="0.2">
      <c r="A13" s="27"/>
      <c r="B13" s="26" t="s">
        <v>8</v>
      </c>
      <c r="C13" s="32">
        <f>SUM(C9:C12)</f>
        <v>860</v>
      </c>
      <c r="D13" s="33">
        <f>SUM(D9:D12)</f>
        <v>9759.51</v>
      </c>
      <c r="E13" s="55" t="s">
        <v>38</v>
      </c>
      <c r="F13" s="55"/>
      <c r="G13" s="55"/>
    </row>
  </sheetData>
  <mergeCells count="4">
    <mergeCell ref="A6:G6"/>
    <mergeCell ref="A7:G7"/>
    <mergeCell ref="A9:A12"/>
    <mergeCell ref="E13:G13"/>
  </mergeCells>
  <pageMargins left="0.23622047244094491" right="0.51181102362204722" top="0.31496062992125984" bottom="0.19685039370078741" header="0.31496062992125984" footer="0.15748031496062992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Palmas_L. da Confusão</vt:lpstr>
      <vt:lpstr>Paraiso_L. da Confusão</vt:lpstr>
      <vt:lpstr>'Palmas_L. da Confusão'!Area_de_impressao</vt:lpstr>
      <vt:lpstr>'Paraiso_L. da Confusão'!Area_de_impressao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Deusa de canaa Miranda Parriao de Souza</cp:lastModifiedBy>
  <cp:lastPrinted>2017-12-04T20:35:45Z</cp:lastPrinted>
  <dcterms:created xsi:type="dcterms:W3CDTF">2016-03-16T18:26:40Z</dcterms:created>
  <dcterms:modified xsi:type="dcterms:W3CDTF">2017-12-05T16:46:49Z</dcterms:modified>
</cp:coreProperties>
</file>